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I:\OddMTZ\Z Kopecká\87_SŽT_Segmentace sítě\02 ZD\02 Finální verze\"/>
    </mc:Choice>
  </mc:AlternateContent>
  <xr:revisionPtr revIDLastSave="0" documentId="13_ncr:1_{816675BF-DB86-4C7E-85B2-B212B80616E4}" xr6:coauthVersionLast="47" xr6:coauthVersionMax="47" xr10:uidLastSave="{00000000-0000-0000-0000-000000000000}"/>
  <bookViews>
    <workbookView xWindow="-120" yWindow="-120" windowWidth="29040" windowHeight="15720" tabRatio="767" xr2:uid="{86AB5560-C288-4865-86E3-B3813A6922F3}"/>
  </bookViews>
  <sheets>
    <sheet name="Pokyny k vyplnění" sheetId="27" r:id="rId1"/>
    <sheet name="Nabídková cena" sheetId="33" r:id="rId2"/>
  </sheets>
  <definedNames>
    <definedName name="CAPEXOPEX">#REF!</definedName>
    <definedName name="DPHk" comment="Koeficient pro výpočet ceny s DPH">#REF!</definedName>
    <definedName name="IaaS">#REF!</definedName>
    <definedName name="IaaS_PaaS">#REF!</definedName>
    <definedName name="Infrastruktura">#REF!</definedName>
    <definedName name="Nákladové_položky">#REF!</definedName>
    <definedName name="PaaS">#REF!</definedName>
    <definedName name="Platforma">#REF!</definedName>
    <definedName name="sluzby">#REF!</definedName>
    <definedName name="Služba">#REF!</definedName>
    <definedName name="uni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33" l="1"/>
  <c r="H10" i="33"/>
  <c r="H23" i="33"/>
  <c r="H14" i="33"/>
  <c r="H13" i="33"/>
  <c r="H22" i="33"/>
  <c r="H21" i="33"/>
  <c r="H20" i="33"/>
  <c r="H19" i="33"/>
  <c r="H18" i="33"/>
  <c r="H17" i="33"/>
  <c r="H15" i="33"/>
  <c r="H16" i="33"/>
  <c r="H9" i="33" l="1"/>
  <c r="H11" i="33"/>
  <c r="H24" i="33"/>
  <c r="H25" i="33" l="1"/>
  <c r="H26" i="33" s="1"/>
</calcChain>
</file>

<file path=xl/sharedStrings.xml><?xml version="1.0" encoding="utf-8"?>
<sst xmlns="http://schemas.openxmlformats.org/spreadsheetml/2006/main" count="97" uniqueCount="75">
  <si>
    <t>Formulář pro vyplnění nabídkové ceny</t>
  </si>
  <si>
    <t xml:space="preserve">Tento soubor v listu "Nabídková cena" obsahuje formulář pro vyplnění nabídkové ceny.
</t>
  </si>
  <si>
    <t>Identifikace účastníka:</t>
  </si>
  <si>
    <t>Postup pro vyplnění souboru</t>
  </si>
  <si>
    <r>
      <t>Nejprve účastník vyplní položku Identifikace uchazeče na řádku 16 tohoto listu. 
Dále pokračuje s vyplňováním listu "Nabídková cena". Na listu "Nabídková cena" je popis konkrétních kroků pro jeho správné vyplnění.</t>
    </r>
    <r>
      <rPr>
        <b/>
        <sz val="11"/>
        <color theme="1"/>
        <rFont val="Verdana"/>
        <family val="2"/>
        <charset val="238"/>
      </rPr>
      <t xml:space="preserve">
</t>
    </r>
  </si>
  <si>
    <t xml:space="preserve">Legenda zabarvených polí: </t>
  </si>
  <si>
    <t>textové doplnění pole</t>
  </si>
  <si>
    <r>
      <t>Nabídková cena</t>
    </r>
    <r>
      <rPr>
        <sz val="11"/>
        <color theme="1"/>
        <rFont val="Verdana"/>
        <family val="2"/>
        <charset val="238"/>
      </rPr>
      <t xml:space="preserve">
Účastník vyplní jednotkovou cenu dle jednotlivých částí plnění pro předdefinovaný počet jednotek. </t>
    </r>
  </si>
  <si>
    <t>Nabídková cena</t>
  </si>
  <si>
    <r>
      <t xml:space="preserve">Účastník vyplní </t>
    </r>
    <r>
      <rPr>
        <b/>
        <sz val="14"/>
        <color theme="1"/>
        <rFont val="Verdana"/>
        <family val="2"/>
        <charset val="238"/>
        <scheme val="minor"/>
      </rPr>
      <t xml:space="preserve">ve sloupci E </t>
    </r>
    <r>
      <rPr>
        <sz val="14"/>
        <color theme="1"/>
        <rFont val="Verdana"/>
        <family val="2"/>
        <charset val="238"/>
        <scheme val="minor"/>
      </rPr>
      <t>("Jednotková cena")</t>
    </r>
    <r>
      <rPr>
        <sz val="14"/>
        <color theme="1"/>
        <rFont val="Verdana"/>
        <family val="2"/>
        <scheme val="minor"/>
      </rPr>
      <t xml:space="preserve"> jednotkovou cenu </t>
    </r>
    <r>
      <rPr>
        <b/>
        <sz val="14"/>
        <color theme="1"/>
        <rFont val="Verdana"/>
        <family val="2"/>
        <charset val="238"/>
        <scheme val="minor"/>
      </rPr>
      <t>v Kč bez DPH</t>
    </r>
    <r>
      <rPr>
        <sz val="14"/>
        <color theme="1"/>
        <rFont val="Verdana"/>
        <family val="2"/>
        <scheme val="minor"/>
      </rPr>
      <t xml:space="preserve"> za každou část plnění. </t>
    </r>
  </si>
  <si>
    <t>Část služby</t>
  </si>
  <si>
    <t>Jednotková cena
(v CZK)</t>
  </si>
  <si>
    <t>Počet jednotek</t>
  </si>
  <si>
    <t>jedn.</t>
  </si>
  <si>
    <t>Nabídková cena v Kč bez DPH</t>
  </si>
  <si>
    <t>Identifikace platebních milníků</t>
  </si>
  <si>
    <t>F1.1</t>
  </si>
  <si>
    <t>Zhodnocení stávající síťové infrastruktury</t>
  </si>
  <si>
    <t>3.1.1</t>
  </si>
  <si>
    <t>-</t>
  </si>
  <si>
    <t>F2.1</t>
  </si>
  <si>
    <t xml:space="preserve">3.2.1.1
</t>
  </si>
  <si>
    <t>3.2.1.2</t>
  </si>
  <si>
    <t>Licence k NGFW dle specifikace A a dodávaným částem</t>
  </si>
  <si>
    <t>3.2.1.1</t>
  </si>
  <si>
    <t>všechny potřebné licence</t>
  </si>
  <si>
    <t>Licence k NGFW dle specifikace B a dodávaným částem</t>
  </si>
  <si>
    <t>3.2.2</t>
  </si>
  <si>
    <t>Dodávka nástroje pro centrální správu NGFW dle specifikace**</t>
  </si>
  <si>
    <t>3.2.4</t>
  </si>
  <si>
    <t>F2.2</t>
  </si>
  <si>
    <t xml:space="preserve">Specifikace změn architektury </t>
  </si>
  <si>
    <t>3.1.2</t>
  </si>
  <si>
    <t>F3.1</t>
  </si>
  <si>
    <t>Implementace Next Generation Firewall</t>
  </si>
  <si>
    <t>3.2.3</t>
  </si>
  <si>
    <t>Implementace nástroje centrální správy**</t>
  </si>
  <si>
    <t>F3.2</t>
  </si>
  <si>
    <t>Příprava implementačních kroků pro realizaci vlastní segmentace (konzultace)</t>
  </si>
  <si>
    <t>3.1.4</t>
  </si>
  <si>
    <t>F4.1</t>
  </si>
  <si>
    <t>Analýza a návrh řešení pro specifikum geo-redundance</t>
  </si>
  <si>
    <t>3.1.3</t>
  </si>
  <si>
    <t>F4.2</t>
  </si>
  <si>
    <t>Implementační plán pro celou uživatelskou síť</t>
  </si>
  <si>
    <t>3.1.5</t>
  </si>
  <si>
    <t>F4.3</t>
  </si>
  <si>
    <t>3.3</t>
  </si>
  <si>
    <t>F5</t>
  </si>
  <si>
    <t>Post-implementační a technická podpora</t>
  </si>
  <si>
    <t>3.4</t>
  </si>
  <si>
    <t>měsíc</t>
  </si>
  <si>
    <t>F6</t>
  </si>
  <si>
    <t>Konzultační služby na vyžádání</t>
  </si>
  <si>
    <t>3.5</t>
  </si>
  <si>
    <t>MD</t>
  </si>
  <si>
    <t>Plnění bude čerpáno na základě objednávek ze strany Zadavatele.</t>
  </si>
  <si>
    <t>Nabídková cena celkem</t>
  </si>
  <si>
    <t>*MD = člověkoden</t>
  </si>
  <si>
    <t>F1.2</t>
  </si>
  <si>
    <t>Základní školení (seznámení s produktem)</t>
  </si>
  <si>
    <t>Školení (odborné školení)</t>
  </si>
  <si>
    <t>** Pokud není dodáván nástroj centrální správy, hodnota může být 0</t>
  </si>
  <si>
    <t>Dodávka firewallů dle specifikace A</t>
  </si>
  <si>
    <t>Dodávka firewallů dle specifikace B</t>
  </si>
  <si>
    <t>Dodávka SFP+ modulů dle specifikace</t>
  </si>
  <si>
    <t>Platební milník A</t>
  </si>
  <si>
    <t>Akceptační fáze</t>
  </si>
  <si>
    <t>Odkaz na kapitolu TS, příloha č.2</t>
  </si>
  <si>
    <t xml:space="preserve">*Akceptační fáze F1, F2, F3 a F4 jsou rozděleny dle pro projektového plnění </t>
  </si>
  <si>
    <t>Platební milník A***</t>
  </si>
  <si>
    <t>*** Platební milník A bude vypořádán po ukončení fáze F4.3 (F1, F3, F4)</t>
  </si>
  <si>
    <t>Platební milník B***</t>
  </si>
  <si>
    <t>*** Platební milník B bude vypořádán po delivery uvedené fáze (F2)</t>
  </si>
  <si>
    <t>Segmentace sítě v prostředí Správy železnic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</si>
</sst>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CZK&quot;"/>
    <numFmt numFmtId="165" formatCode="#,##0.00\ [$CZK]"/>
  </numFmts>
  <fonts count="27" x14ac:knownFonts="1">
    <font>
      <sz val="11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scheme val="minor"/>
    </font>
    <font>
      <b/>
      <sz val="18"/>
      <color theme="1"/>
      <name val="Verdana"/>
      <family val="2"/>
      <charset val="238"/>
    </font>
    <font>
      <sz val="14"/>
      <color theme="1"/>
      <name val="Verdana"/>
      <family val="2"/>
      <scheme val="minor"/>
    </font>
    <font>
      <b/>
      <sz val="14"/>
      <color theme="1"/>
      <name val="Verdana"/>
      <family val="2"/>
      <charset val="238"/>
      <scheme val="minor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4"/>
      <color theme="1"/>
      <name val="Verdana"/>
      <family val="2"/>
      <charset val="238"/>
      <scheme val="minor"/>
    </font>
    <font>
      <b/>
      <i/>
      <sz val="11"/>
      <color theme="1"/>
      <name val="Verdana"/>
      <family val="2"/>
      <charset val="238"/>
    </font>
    <font>
      <sz val="8"/>
      <color theme="1"/>
      <name val="Verdana"/>
      <family val="2"/>
      <charset val="238"/>
      <scheme val="minor"/>
    </font>
    <font>
      <i/>
      <sz val="11"/>
      <color rgb="FFFF0000"/>
      <name val="Verdana"/>
      <family val="2"/>
      <charset val="238"/>
      <scheme val="minor"/>
    </font>
    <font>
      <b/>
      <sz val="11"/>
      <color rgb="FF00B050"/>
      <name val="Verdana"/>
      <family val="2"/>
      <charset val="238"/>
      <scheme val="minor"/>
    </font>
    <font>
      <sz val="11"/>
      <color theme="0"/>
      <name val="Verdana"/>
      <family val="2"/>
      <charset val="238"/>
      <scheme val="minor"/>
    </font>
    <font>
      <b/>
      <sz val="12"/>
      <color theme="1"/>
      <name val="Verdana"/>
      <family val="2"/>
      <charset val="238"/>
      <scheme val="minor"/>
    </font>
    <font>
      <sz val="11"/>
      <name val="Verdana"/>
      <family val="2"/>
      <charset val="238"/>
      <scheme val="minor"/>
    </font>
    <font>
      <b/>
      <sz val="10"/>
      <color theme="1"/>
      <name val="Verdana"/>
      <family val="2"/>
    </font>
    <font>
      <sz val="11"/>
      <color rgb="FF000000"/>
      <name val="Verdana"/>
      <family val="2"/>
      <charset val="238"/>
      <scheme val="minor"/>
    </font>
    <font>
      <sz val="11"/>
      <color rgb="FFFF0000"/>
      <name val="Verdana"/>
      <family val="2"/>
      <charset val="238"/>
      <scheme val="minor"/>
    </font>
    <font>
      <b/>
      <sz val="10"/>
      <color theme="1"/>
      <name val="Verdana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FE7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rgb="FFFBFBFB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theme="0"/>
      </right>
      <top style="medium">
        <color indexed="64"/>
      </top>
      <bottom/>
      <diagonal/>
    </border>
    <border>
      <left style="dashed">
        <color theme="0"/>
      </left>
      <right style="dashed">
        <color theme="0"/>
      </right>
      <top style="medium">
        <color indexed="64"/>
      </top>
      <bottom/>
      <diagonal/>
    </border>
    <border>
      <left style="dashed">
        <color theme="0"/>
      </left>
      <right/>
      <top style="medium">
        <color indexed="64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3" fillId="0" borderId="0" applyFont="0" applyFill="0" applyBorder="0" applyAlignment="0" applyProtection="0"/>
    <xf numFmtId="0" fontId="5" fillId="0" borderId="0"/>
  </cellStyleXfs>
  <cellXfs count="106">
    <xf numFmtId="0" fontId="0" fillId="0" borderId="0" xfId="0"/>
    <xf numFmtId="0" fontId="4" fillId="0" borderId="1" xfId="3" applyFont="1" applyBorder="1"/>
    <xf numFmtId="0" fontId="4" fillId="0" borderId="2" xfId="3" applyFont="1" applyBorder="1"/>
    <xf numFmtId="0" fontId="4" fillId="0" borderId="3" xfId="3" applyFont="1" applyBorder="1"/>
    <xf numFmtId="0" fontId="4" fillId="0" borderId="4" xfId="3" applyFont="1" applyBorder="1"/>
    <xf numFmtId="0" fontId="4" fillId="0" borderId="5" xfId="3" applyFont="1" applyBorder="1"/>
    <xf numFmtId="0" fontId="4" fillId="0" borderId="6" xfId="3" applyFont="1" applyBorder="1"/>
    <xf numFmtId="0" fontId="4" fillId="0" borderId="7" xfId="3" applyFont="1" applyBorder="1"/>
    <xf numFmtId="0" fontId="4" fillId="0" borderId="8" xfId="3" applyFont="1" applyBorder="1"/>
    <xf numFmtId="0" fontId="4" fillId="0" borderId="9" xfId="3" applyFont="1" applyBorder="1"/>
    <xf numFmtId="0" fontId="6" fillId="0" borderId="1" xfId="3" applyFont="1" applyBorder="1"/>
    <xf numFmtId="0" fontId="4" fillId="0" borderId="11" xfId="3" applyFont="1" applyBorder="1"/>
    <xf numFmtId="0" fontId="4" fillId="0" borderId="12" xfId="3" applyFont="1" applyBorder="1"/>
    <xf numFmtId="0" fontId="4" fillId="0" borderId="13" xfId="3" applyFont="1" applyBorder="1"/>
    <xf numFmtId="0" fontId="4" fillId="0" borderId="14" xfId="3" applyFont="1" applyBorder="1"/>
    <xf numFmtId="0" fontId="7" fillId="3" borderId="0" xfId="3" applyFont="1" applyFill="1"/>
    <xf numFmtId="0" fontId="4" fillId="0" borderId="10" xfId="3" applyFont="1" applyBorder="1"/>
    <xf numFmtId="0" fontId="14" fillId="0" borderId="1" xfId="3" applyFont="1" applyBorder="1"/>
    <xf numFmtId="0" fontId="14" fillId="0" borderId="3" xfId="3" applyFont="1" applyBorder="1"/>
    <xf numFmtId="0" fontId="4" fillId="5" borderId="1" xfId="3" applyFont="1" applyFill="1" applyBorder="1"/>
    <xf numFmtId="0" fontId="16" fillId="0" borderId="3" xfId="3" applyFont="1" applyBorder="1"/>
    <xf numFmtId="0" fontId="12" fillId="0" borderId="0" xfId="3" applyFont="1" applyAlignment="1">
      <alignment horizontal="left" vertical="center"/>
    </xf>
    <xf numFmtId="0" fontId="0" fillId="3" borderId="0" xfId="0" applyFill="1"/>
    <xf numFmtId="0" fontId="10" fillId="2" borderId="1" xfId="3" applyFont="1" applyFill="1" applyBorder="1" applyAlignment="1">
      <alignment horizontal="center" vertical="center" wrapText="1"/>
    </xf>
    <xf numFmtId="0" fontId="13" fillId="7" borderId="1" xfId="0" applyFont="1" applyFill="1" applyBorder="1"/>
    <xf numFmtId="164" fontId="13" fillId="7" borderId="1" xfId="0" applyNumberFormat="1" applyFont="1" applyFill="1" applyBorder="1"/>
    <xf numFmtId="0" fontId="17" fillId="3" borderId="0" xfId="0" applyFont="1" applyFill="1"/>
    <xf numFmtId="0" fontId="10" fillId="7" borderId="1" xfId="3" applyFont="1" applyFill="1" applyBorder="1" applyAlignment="1">
      <alignment horizontal="left" vertical="top" wrapText="1"/>
    </xf>
    <xf numFmtId="0" fontId="10" fillId="3" borderId="0" xfId="3" applyFont="1" applyFill="1" applyAlignment="1">
      <alignment horizontal="left" vertical="top" wrapText="1"/>
    </xf>
    <xf numFmtId="0" fontId="2" fillId="6" borderId="1" xfId="3" applyFont="1" applyFill="1" applyBorder="1" applyAlignment="1">
      <alignment horizontal="center" vertical="center" wrapText="1"/>
    </xf>
    <xf numFmtId="165" fontId="10" fillId="2" borderId="1" xfId="3" quotePrefix="1" applyNumberFormat="1" applyFont="1" applyFill="1" applyBorder="1" applyAlignment="1">
      <alignment vertical="center" wrapText="1"/>
    </xf>
    <xf numFmtId="0" fontId="18" fillId="3" borderId="0" xfId="0" applyFont="1" applyFill="1"/>
    <xf numFmtId="0" fontId="19" fillId="3" borderId="0" xfId="0" applyFont="1" applyFill="1"/>
    <xf numFmtId="0" fontId="20" fillId="3" borderId="0" xfId="0" applyFont="1" applyFill="1"/>
    <xf numFmtId="0" fontId="22" fillId="3" borderId="0" xfId="0" applyFont="1" applyFill="1"/>
    <xf numFmtId="0" fontId="23" fillId="6" borderId="1" xfId="3" applyFont="1" applyFill="1" applyBorder="1" applyAlignment="1">
      <alignment horizontal="left" vertical="center" wrapText="1"/>
    </xf>
    <xf numFmtId="0" fontId="21" fillId="3" borderId="0" xfId="0" applyFont="1" applyFill="1" applyAlignment="1">
      <alignment horizontal="left" wrapText="1"/>
    </xf>
    <xf numFmtId="164" fontId="13" fillId="0" borderId="0" xfId="0" applyNumberFormat="1" applyFont="1"/>
    <xf numFmtId="0" fontId="24" fillId="3" borderId="0" xfId="0" applyFont="1" applyFill="1"/>
    <xf numFmtId="0" fontId="25" fillId="3" borderId="0" xfId="0" applyFont="1" applyFill="1"/>
    <xf numFmtId="10" fontId="25" fillId="3" borderId="0" xfId="2" applyNumberFormat="1" applyFont="1" applyFill="1" applyAlignment="1">
      <alignment vertical="center"/>
    </xf>
    <xf numFmtId="0" fontId="25" fillId="3" borderId="0" xfId="2" applyNumberFormat="1" applyFont="1" applyFill="1" applyAlignment="1">
      <alignment vertical="center"/>
    </xf>
    <xf numFmtId="165" fontId="10" fillId="7" borderId="0" xfId="3" quotePrefix="1" applyNumberFormat="1" applyFont="1" applyFill="1" applyAlignment="1">
      <alignment vertical="center" wrapText="1"/>
    </xf>
    <xf numFmtId="0" fontId="10" fillId="2" borderId="14" xfId="3" applyFont="1" applyFill="1" applyBorder="1" applyAlignment="1">
      <alignment horizontal="center" vertical="center" wrapText="1"/>
    </xf>
    <xf numFmtId="0" fontId="23" fillId="6" borderId="15" xfId="3" applyFont="1" applyFill="1" applyBorder="1" applyAlignment="1">
      <alignment horizontal="left" vertical="center" wrapText="1"/>
    </xf>
    <xf numFmtId="49" fontId="10" fillId="8" borderId="15" xfId="3" applyNumberFormat="1" applyFont="1" applyFill="1" applyBorder="1" applyAlignment="1">
      <alignment horizontal="center" vertical="center" wrapText="1"/>
    </xf>
    <xf numFmtId="0" fontId="10" fillId="2" borderId="15" xfId="3" applyFont="1" applyFill="1" applyBorder="1" applyAlignment="1">
      <alignment horizontal="center" vertical="center" wrapText="1"/>
    </xf>
    <xf numFmtId="165" fontId="10" fillId="2" borderId="15" xfId="3" quotePrefix="1" applyNumberFormat="1" applyFont="1" applyFill="1" applyBorder="1" applyAlignment="1">
      <alignment vertical="center" wrapText="1"/>
    </xf>
    <xf numFmtId="49" fontId="23" fillId="6" borderId="15" xfId="3" applyNumberFormat="1" applyFont="1" applyFill="1" applyBorder="1" applyAlignment="1">
      <alignment horizontal="left" vertical="center" wrapText="1"/>
    </xf>
    <xf numFmtId="0" fontId="2" fillId="6" borderId="14" xfId="3" applyFont="1" applyFill="1" applyBorder="1" applyAlignment="1">
      <alignment horizontal="center" vertical="center" wrapText="1"/>
    </xf>
    <xf numFmtId="0" fontId="23" fillId="6" borderId="14" xfId="3" applyFont="1" applyFill="1" applyBorder="1" applyAlignment="1">
      <alignment horizontal="left" vertical="center" wrapText="1"/>
    </xf>
    <xf numFmtId="165" fontId="10" fillId="2" borderId="14" xfId="3" quotePrefix="1" applyNumberFormat="1" applyFont="1" applyFill="1" applyBorder="1" applyAlignment="1">
      <alignment vertical="center" wrapText="1"/>
    </xf>
    <xf numFmtId="49" fontId="10" fillId="8" borderId="17" xfId="3" applyNumberFormat="1" applyFont="1" applyFill="1" applyBorder="1" applyAlignment="1">
      <alignment horizontal="center" vertical="center" wrapText="1"/>
    </xf>
    <xf numFmtId="0" fontId="10" fillId="2" borderId="17" xfId="3" applyFont="1" applyFill="1" applyBorder="1" applyAlignment="1">
      <alignment horizontal="center" vertical="center" wrapText="1"/>
    </xf>
    <xf numFmtId="165" fontId="10" fillId="2" borderId="17" xfId="3" quotePrefix="1" applyNumberFormat="1" applyFont="1" applyFill="1" applyBorder="1" applyAlignment="1">
      <alignment vertical="center" wrapText="1"/>
    </xf>
    <xf numFmtId="49" fontId="10" fillId="8" borderId="20" xfId="3" applyNumberFormat="1" applyFont="1" applyFill="1" applyBorder="1" applyAlignment="1">
      <alignment horizontal="center" vertical="center" wrapText="1"/>
    </xf>
    <xf numFmtId="0" fontId="10" fillId="2" borderId="20" xfId="3" applyFont="1" applyFill="1" applyBorder="1" applyAlignment="1">
      <alignment horizontal="center" vertical="center" wrapText="1"/>
    </xf>
    <xf numFmtId="165" fontId="10" fillId="2" borderId="20" xfId="3" quotePrefix="1" applyNumberFormat="1" applyFont="1" applyFill="1" applyBorder="1" applyAlignment="1">
      <alignment vertical="center" wrapText="1"/>
    </xf>
    <xf numFmtId="0" fontId="23" fillId="6" borderId="20" xfId="3" applyFont="1" applyFill="1" applyBorder="1" applyAlignment="1">
      <alignment horizontal="left" vertical="center" wrapText="1"/>
    </xf>
    <xf numFmtId="0" fontId="9" fillId="4" borderId="21" xfId="3" applyFont="1" applyFill="1" applyBorder="1" applyAlignment="1">
      <alignment horizontal="center" vertical="center" wrapText="1"/>
    </xf>
    <xf numFmtId="0" fontId="9" fillId="4" borderId="22" xfId="3" applyFont="1" applyFill="1" applyBorder="1" applyAlignment="1">
      <alignment horizontal="center" vertical="center" wrapText="1"/>
    </xf>
    <xf numFmtId="0" fontId="9" fillId="4" borderId="23" xfId="3" applyFont="1" applyFill="1" applyBorder="1" applyAlignment="1">
      <alignment horizontal="center" vertical="center" wrapText="1"/>
    </xf>
    <xf numFmtId="0" fontId="23" fillId="6" borderId="17" xfId="3" applyFont="1" applyFill="1" applyBorder="1" applyAlignment="1">
      <alignment horizontal="left" vertical="center" wrapText="1"/>
    </xf>
    <xf numFmtId="165" fontId="10" fillId="2" borderId="15" xfId="3" applyNumberFormat="1" applyFont="1" applyFill="1" applyBorder="1" applyAlignment="1">
      <alignment vertical="center" wrapText="1"/>
    </xf>
    <xf numFmtId="165" fontId="26" fillId="5" borderId="15" xfId="3" applyNumberFormat="1" applyFont="1" applyFill="1" applyBorder="1" applyAlignment="1" applyProtection="1">
      <alignment vertical="center" wrapText="1"/>
      <protection locked="0"/>
    </xf>
    <xf numFmtId="49" fontId="10" fillId="8" borderId="24" xfId="3" applyNumberFormat="1" applyFont="1" applyFill="1" applyBorder="1" applyAlignment="1">
      <alignment horizontal="center" vertical="center" wrapText="1"/>
    </xf>
    <xf numFmtId="49" fontId="10" fillId="8" borderId="3" xfId="3" applyNumberFormat="1" applyFont="1" applyFill="1" applyBorder="1" applyAlignment="1">
      <alignment horizontal="center" vertical="center" wrapText="1"/>
    </xf>
    <xf numFmtId="0" fontId="10" fillId="2" borderId="25" xfId="3" applyFont="1" applyFill="1" applyBorder="1" applyAlignment="1">
      <alignment horizontal="center" vertical="center" wrapText="1"/>
    </xf>
    <xf numFmtId="0" fontId="10" fillId="2" borderId="7" xfId="3" applyFont="1" applyFill="1" applyBorder="1" applyAlignment="1">
      <alignment horizontal="center" vertical="center" wrapText="1"/>
    </xf>
    <xf numFmtId="0" fontId="13" fillId="7" borderId="14" xfId="0" applyFont="1" applyFill="1" applyBorder="1"/>
    <xf numFmtId="165" fontId="26" fillId="5" borderId="26" xfId="3" applyNumberFormat="1" applyFont="1" applyFill="1" applyBorder="1" applyAlignment="1" applyProtection="1">
      <alignment vertical="center" wrapText="1"/>
      <protection locked="0"/>
    </xf>
    <xf numFmtId="165" fontId="26" fillId="5" borderId="27" xfId="3" applyNumberFormat="1" applyFont="1" applyFill="1" applyBorder="1" applyAlignment="1" applyProtection="1">
      <alignment vertical="center" wrapText="1"/>
      <protection locked="0"/>
    </xf>
    <xf numFmtId="0" fontId="2" fillId="0" borderId="16" xfId="3" applyFont="1" applyBorder="1" applyAlignment="1">
      <alignment horizontal="center" vertical="center"/>
    </xf>
    <xf numFmtId="0" fontId="2" fillId="0" borderId="18" xfId="3" applyFont="1" applyBorder="1" applyAlignment="1">
      <alignment horizontal="center" vertical="center"/>
    </xf>
    <xf numFmtId="0" fontId="2" fillId="0" borderId="19" xfId="3" applyFont="1" applyBorder="1" applyAlignment="1">
      <alignment horizontal="center" vertical="center"/>
    </xf>
    <xf numFmtId="165" fontId="2" fillId="5" borderId="17" xfId="3" applyNumberFormat="1" applyFont="1" applyFill="1" applyBorder="1" applyAlignment="1" applyProtection="1">
      <alignment vertical="center" wrapText="1"/>
      <protection locked="0"/>
    </xf>
    <xf numFmtId="0" fontId="2" fillId="0" borderId="29" xfId="3" applyFont="1" applyBorder="1" applyAlignment="1">
      <alignment horizontal="center" vertical="center"/>
    </xf>
    <xf numFmtId="0" fontId="23" fillId="6" borderId="30" xfId="3" applyFont="1" applyFill="1" applyBorder="1" applyAlignment="1">
      <alignment horizontal="left" vertical="center" wrapText="1"/>
    </xf>
    <xf numFmtId="49" fontId="10" fillId="8" borderId="30" xfId="3" applyNumberFormat="1" applyFont="1" applyFill="1" applyBorder="1" applyAlignment="1">
      <alignment horizontal="center" vertical="center" wrapText="1"/>
    </xf>
    <xf numFmtId="165" fontId="26" fillId="5" borderId="20" xfId="3" applyNumberFormat="1" applyFont="1" applyFill="1" applyBorder="1" applyAlignment="1" applyProtection="1">
      <alignment vertical="center" wrapText="1"/>
      <protection locked="0"/>
    </xf>
    <xf numFmtId="0" fontId="10" fillId="2" borderId="30" xfId="3" applyFont="1" applyFill="1" applyBorder="1" applyAlignment="1">
      <alignment horizontal="center" vertical="center" wrapText="1"/>
    </xf>
    <xf numFmtId="49" fontId="23" fillId="6" borderId="17" xfId="3" applyNumberFormat="1" applyFont="1" applyFill="1" applyBorder="1" applyAlignment="1">
      <alignment horizontal="left" vertical="center" wrapText="1"/>
    </xf>
    <xf numFmtId="165" fontId="26" fillId="5" borderId="17" xfId="3" applyNumberFormat="1" applyFont="1" applyFill="1" applyBorder="1" applyAlignment="1" applyProtection="1">
      <alignment vertical="center" wrapText="1"/>
      <protection locked="0"/>
    </xf>
    <xf numFmtId="49" fontId="23" fillId="6" borderId="20" xfId="3" applyNumberFormat="1" applyFont="1" applyFill="1" applyBorder="1" applyAlignment="1">
      <alignment horizontal="left" vertical="center" wrapText="1"/>
    </xf>
    <xf numFmtId="0" fontId="9" fillId="9" borderId="28" xfId="3" applyFont="1" applyFill="1" applyBorder="1" applyAlignment="1">
      <alignment horizontal="center" vertical="center" wrapText="1"/>
    </xf>
    <xf numFmtId="0" fontId="11" fillId="2" borderId="3" xfId="3" applyFont="1" applyFill="1" applyBorder="1" applyAlignment="1">
      <alignment horizontal="left" vertical="top" wrapText="1"/>
    </xf>
    <xf numFmtId="0" fontId="4" fillId="2" borderId="10" xfId="3" applyFont="1" applyFill="1" applyBorder="1" applyAlignment="1">
      <alignment horizontal="left" vertical="top" wrapText="1"/>
    </xf>
    <xf numFmtId="0" fontId="4" fillId="2" borderId="7" xfId="3" applyFont="1" applyFill="1" applyBorder="1" applyAlignment="1">
      <alignment horizontal="left" vertical="top" wrapText="1"/>
    </xf>
    <xf numFmtId="0" fontId="4" fillId="0" borderId="3" xfId="3" applyFont="1" applyBorder="1" applyAlignment="1">
      <alignment horizontal="left" vertical="top" wrapText="1"/>
    </xf>
    <xf numFmtId="0" fontId="4" fillId="0" borderId="10" xfId="3" applyFont="1" applyBorder="1" applyAlignment="1">
      <alignment horizontal="left" vertical="top" wrapText="1"/>
    </xf>
    <xf numFmtId="0" fontId="4" fillId="0" borderId="7" xfId="3" applyFont="1" applyBorder="1" applyAlignment="1">
      <alignment horizontal="left" vertical="top" wrapText="1"/>
    </xf>
    <xf numFmtId="0" fontId="4" fillId="2" borderId="3" xfId="3" applyFont="1" applyFill="1" applyBorder="1" applyAlignment="1">
      <alignment horizontal="left" vertical="top" wrapText="1"/>
    </xf>
    <xf numFmtId="0" fontId="4" fillId="5" borderId="3" xfId="3" applyFont="1" applyFill="1" applyBorder="1" applyAlignment="1" applyProtection="1">
      <alignment horizontal="left"/>
      <protection locked="0"/>
    </xf>
    <xf numFmtId="0" fontId="4" fillId="5" borderId="10" xfId="3" applyFont="1" applyFill="1" applyBorder="1" applyAlignment="1" applyProtection="1">
      <alignment horizontal="left"/>
      <protection locked="0"/>
    </xf>
    <xf numFmtId="0" fontId="4" fillId="5" borderId="7" xfId="3" applyFont="1" applyFill="1" applyBorder="1" applyAlignment="1" applyProtection="1">
      <alignment horizontal="left"/>
      <protection locked="0"/>
    </xf>
    <xf numFmtId="0" fontId="4" fillId="0" borderId="3" xfId="3" applyFont="1" applyBorder="1" applyAlignment="1">
      <alignment horizontal="left"/>
    </xf>
    <xf numFmtId="0" fontId="4" fillId="0" borderId="10" xfId="3" applyFont="1" applyBorder="1" applyAlignment="1">
      <alignment horizontal="left"/>
    </xf>
    <xf numFmtId="0" fontId="7" fillId="3" borderId="0" xfId="3" applyFont="1" applyFill="1" applyAlignment="1">
      <alignment horizontal="left"/>
    </xf>
    <xf numFmtId="165" fontId="2" fillId="11" borderId="32" xfId="3" quotePrefix="1" applyNumberFormat="1" applyFont="1" applyFill="1" applyBorder="1" applyAlignment="1">
      <alignment horizontal="center" vertical="center" wrapText="1"/>
    </xf>
    <xf numFmtId="165" fontId="2" fillId="11" borderId="33" xfId="3" quotePrefix="1" applyNumberFormat="1" applyFont="1" applyFill="1" applyBorder="1" applyAlignment="1">
      <alignment horizontal="center" vertical="center" wrapText="1"/>
    </xf>
    <xf numFmtId="165" fontId="2" fillId="11" borderId="34" xfId="3" quotePrefix="1" applyNumberFormat="1" applyFont="1" applyFill="1" applyBorder="1" applyAlignment="1">
      <alignment horizontal="center" vertical="center" wrapText="1"/>
    </xf>
    <xf numFmtId="165" fontId="23" fillId="10" borderId="28" xfId="3" quotePrefix="1" applyNumberFormat="1" applyFont="1" applyFill="1" applyBorder="1" applyAlignment="1">
      <alignment horizontal="center" vertical="center" wrapText="1"/>
    </xf>
    <xf numFmtId="165" fontId="23" fillId="10" borderId="31" xfId="3" quotePrefix="1" applyNumberFormat="1" applyFont="1" applyFill="1" applyBorder="1" applyAlignment="1">
      <alignment horizontal="center" vertical="center" wrapText="1"/>
    </xf>
    <xf numFmtId="165" fontId="2" fillId="10" borderId="28" xfId="3" quotePrefix="1" applyNumberFormat="1" applyFont="1" applyFill="1" applyBorder="1" applyAlignment="1">
      <alignment horizontal="center" vertical="center" wrapText="1"/>
    </xf>
    <xf numFmtId="165" fontId="2" fillId="10" borderId="35" xfId="3" quotePrefix="1" applyNumberFormat="1" applyFont="1" applyFill="1" applyBorder="1" applyAlignment="1">
      <alignment horizontal="center" vertical="center" wrapText="1"/>
    </xf>
    <xf numFmtId="165" fontId="2" fillId="10" borderId="31" xfId="3" quotePrefix="1" applyNumberFormat="1" applyFont="1" applyFill="1" applyBorder="1" applyAlignment="1">
      <alignment horizontal="center" vertical="center" wrapText="1"/>
    </xf>
  </cellXfs>
  <cellStyles count="4">
    <cellStyle name="Normal 2" xfId="1" xr:uid="{3428245F-33AC-427B-8D97-B1170F71C089}"/>
    <cellStyle name="Normal 3" xfId="3" xr:uid="{33D0FA27-ABA9-4608-8F76-BD992DE9FF09}"/>
    <cellStyle name="Normální" xfId="0" builtinId="0"/>
    <cellStyle name="Procenta" xfId="2" builtinId="5"/>
  </cellStyles>
  <dxfs count="1">
    <dxf>
      <font>
        <color rgb="FFFF0000"/>
      </font>
    </dxf>
  </dxfs>
  <tableStyles count="0" defaultTableStyle="TableStyleMedium2" defaultPivotStyle="PivotStyleLight16"/>
  <colors>
    <mruColors>
      <color rgb="FFFFEFE7"/>
      <color rgb="FFFBFBFB"/>
      <color rgb="FFFAFAFA"/>
      <color rgb="FF000000"/>
      <color rgb="FF203764"/>
      <color rgb="FFFF6D6D"/>
      <color rgb="FFE7F6FF"/>
      <color rgb="FFC9EAFF"/>
      <color rgb="FFBDE6F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2</xdr:row>
      <xdr:rowOff>38100</xdr:rowOff>
    </xdr:from>
    <xdr:to>
      <xdr:col>4</xdr:col>
      <xdr:colOff>491512</xdr:colOff>
      <xdr:row>7</xdr:row>
      <xdr:rowOff>109017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EF4B14-D2D1-4CFA-B4B2-075EDE0AB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525" y="1123950"/>
          <a:ext cx="2002930" cy="9757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ž">
  <a:themeElements>
    <a:clrScheme name="SZDC">
      <a:dk1>
        <a:srgbClr val="002B59"/>
      </a:dk1>
      <a:lt1>
        <a:srgbClr val="FFFFFF"/>
      </a:lt1>
      <a:dk2>
        <a:srgbClr val="FF5200"/>
      </a:dk2>
      <a:lt2>
        <a:srgbClr val="FFFFFF"/>
      </a:lt2>
      <a:accent1>
        <a:srgbClr val="002B59"/>
      </a:accent1>
      <a:accent2>
        <a:srgbClr val="FF5200"/>
      </a:accent2>
      <a:accent3>
        <a:srgbClr val="00A1E0"/>
      </a:accent3>
      <a:accent4>
        <a:srgbClr val="737373"/>
      </a:accent4>
      <a:accent5>
        <a:srgbClr val="82BC00"/>
      </a:accent5>
      <a:accent6>
        <a:srgbClr val="34A49A"/>
      </a:accent6>
      <a:hlink>
        <a:srgbClr val="002B59"/>
      </a:hlink>
      <a:folHlink>
        <a:srgbClr val="737373"/>
      </a:folHlink>
    </a:clrScheme>
    <a:fontScheme name="SZDC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3">
            <a:lumMod val="20000"/>
            <a:lumOff val="80000"/>
          </a:schemeClr>
        </a:solidFill>
        <a:ln w="12700">
          <a:solidFill>
            <a:schemeClr val="accent3"/>
          </a:solidFill>
        </a:ln>
      </a:spPr>
      <a:bodyPr lIns="72000" tIns="54000" rIns="72000" bIns="72000" rtlCol="0" anchor="t" anchorCtr="0"/>
      <a:lstStyle>
        <a:defPPr algn="l">
          <a:defRPr sz="15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3"/>
          </a:solidFill>
          <a:headEnd type="none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  <a:ln w="12700">
          <a:noFill/>
        </a:ln>
      </a:spPr>
      <a:bodyPr wrap="square" lIns="0" tIns="0" rIns="0" bIns="0" rtlCol="0">
        <a:spAutoFit/>
      </a:bodyPr>
      <a:lstStyle>
        <a:defPPr>
          <a:defRPr sz="15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sž" id="{FA06B6E1-E1C0-4D8F-AF77-CF8AC58BF14A}" vid="{8165FE6F-0400-472C-AC35-CB3ED3C3B1E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0CACC-ABC2-4CB5-BB92-B94D4E290F83}">
  <sheetPr>
    <tabColor theme="4"/>
    <pageSetUpPr fitToPage="1"/>
  </sheetPr>
  <dimension ref="A1:M30"/>
  <sheetViews>
    <sheetView showGridLines="0" tabSelected="1" zoomScale="110" workbookViewId="0">
      <selection activeCell="C11" sqref="C11"/>
    </sheetView>
  </sheetViews>
  <sheetFormatPr defaultColWidth="6.09765625" defaultRowHeight="14.25" x14ac:dyDescent="0.2"/>
  <cols>
    <col min="1" max="1" width="6.09765625" style="1"/>
    <col min="2" max="12" width="7.296875" style="1" customWidth="1"/>
    <col min="13" max="16384" width="6.09765625" style="1"/>
  </cols>
  <sheetData>
    <row r="1" spans="1:13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x14ac:dyDescent="0.2">
      <c r="A2" s="3"/>
      <c r="B2" s="4"/>
      <c r="C2" s="5"/>
      <c r="D2" s="5"/>
      <c r="E2" s="5"/>
      <c r="F2" s="5"/>
      <c r="G2" s="5"/>
      <c r="H2" s="5"/>
      <c r="I2" s="5"/>
      <c r="J2" s="5"/>
      <c r="K2" s="5"/>
      <c r="L2" s="6"/>
      <c r="M2" s="7"/>
    </row>
    <row r="3" spans="1:13" x14ac:dyDescent="0.2">
      <c r="A3" s="3"/>
      <c r="B3" s="8"/>
      <c r="L3" s="9"/>
      <c r="M3" s="7"/>
    </row>
    <row r="4" spans="1:13" x14ac:dyDescent="0.2">
      <c r="A4" s="3"/>
      <c r="B4" s="8"/>
      <c r="L4" s="9"/>
      <c r="M4" s="7"/>
    </row>
    <row r="5" spans="1:13" x14ac:dyDescent="0.2">
      <c r="A5" s="3"/>
      <c r="B5" s="8"/>
      <c r="L5" s="9"/>
      <c r="M5" s="7"/>
    </row>
    <row r="6" spans="1:13" x14ac:dyDescent="0.2">
      <c r="A6" s="3"/>
      <c r="B6" s="8"/>
      <c r="L6" s="9"/>
      <c r="M6" s="7"/>
    </row>
    <row r="7" spans="1:13" x14ac:dyDescent="0.2">
      <c r="A7" s="3"/>
      <c r="B7" s="8"/>
      <c r="L7" s="9"/>
      <c r="M7" s="7"/>
    </row>
    <row r="8" spans="1:13" x14ac:dyDescent="0.2">
      <c r="A8" s="3"/>
      <c r="B8" s="8"/>
      <c r="L8" s="9"/>
      <c r="M8" s="7"/>
    </row>
    <row r="9" spans="1:13" x14ac:dyDescent="0.2">
      <c r="A9" s="3"/>
      <c r="B9" s="8"/>
      <c r="L9" s="9"/>
      <c r="M9" s="7"/>
    </row>
    <row r="10" spans="1:13" ht="22.5" x14ac:dyDescent="0.3">
      <c r="A10" s="3"/>
      <c r="B10" s="8"/>
      <c r="C10" s="10" t="s">
        <v>0</v>
      </c>
      <c r="L10" s="9"/>
      <c r="M10" s="7"/>
    </row>
    <row r="11" spans="1:13" x14ac:dyDescent="0.2">
      <c r="A11" s="3"/>
      <c r="B11" s="8"/>
      <c r="C11" s="1" t="s">
        <v>74</v>
      </c>
      <c r="L11" s="9"/>
      <c r="M11" s="7"/>
    </row>
    <row r="12" spans="1:13" x14ac:dyDescent="0.2">
      <c r="A12" s="3"/>
      <c r="B12" s="8"/>
      <c r="L12" s="9"/>
      <c r="M12" s="7"/>
    </row>
    <row r="13" spans="1:13" x14ac:dyDescent="0.2">
      <c r="A13" s="3"/>
      <c r="B13" s="8"/>
      <c r="L13" s="9"/>
      <c r="M13" s="7"/>
    </row>
    <row r="14" spans="1:13" x14ac:dyDescent="0.2">
      <c r="A14" s="3"/>
      <c r="B14" s="8"/>
      <c r="L14" s="9"/>
      <c r="M14" s="7"/>
    </row>
    <row r="15" spans="1:13" ht="43.35" customHeight="1" x14ac:dyDescent="0.2">
      <c r="A15" s="3"/>
      <c r="B15" s="8"/>
      <c r="C15" s="88" t="s">
        <v>1</v>
      </c>
      <c r="D15" s="89"/>
      <c r="E15" s="89"/>
      <c r="F15" s="89"/>
      <c r="G15" s="89"/>
      <c r="H15" s="89"/>
      <c r="I15" s="89"/>
      <c r="J15" s="89"/>
      <c r="K15" s="90"/>
      <c r="L15" s="9"/>
      <c r="M15" s="7"/>
    </row>
    <row r="16" spans="1:13" x14ac:dyDescent="0.2">
      <c r="A16" s="3"/>
      <c r="B16" s="8"/>
      <c r="C16" s="95" t="s">
        <v>2</v>
      </c>
      <c r="D16" s="96"/>
      <c r="E16" s="96"/>
      <c r="F16" s="92"/>
      <c r="G16" s="93"/>
      <c r="H16" s="93"/>
      <c r="I16" s="93"/>
      <c r="J16" s="93"/>
      <c r="K16" s="94"/>
      <c r="L16" s="9"/>
      <c r="M16" s="7"/>
    </row>
    <row r="17" spans="1:13" x14ac:dyDescent="0.2">
      <c r="A17" s="3"/>
      <c r="B17" s="8"/>
      <c r="C17" s="3"/>
      <c r="D17" s="7"/>
      <c r="E17" s="3"/>
      <c r="F17" s="16"/>
      <c r="G17" s="16"/>
      <c r="H17" s="16"/>
      <c r="I17" s="16"/>
      <c r="J17" s="16"/>
      <c r="K17" s="7"/>
      <c r="L17" s="9"/>
      <c r="M17" s="7"/>
    </row>
    <row r="18" spans="1:13" x14ac:dyDescent="0.2">
      <c r="A18" s="3"/>
      <c r="B18" s="8"/>
      <c r="L18" s="9"/>
      <c r="M18" s="7"/>
    </row>
    <row r="19" spans="1:13" ht="15" x14ac:dyDescent="0.2">
      <c r="A19" s="3"/>
      <c r="B19" s="8"/>
      <c r="C19" s="17" t="s">
        <v>3</v>
      </c>
      <c r="L19" s="9"/>
      <c r="M19" s="7"/>
    </row>
    <row r="20" spans="1:13" ht="4.5" customHeight="1" x14ac:dyDescent="0.2">
      <c r="A20" s="3"/>
      <c r="B20" s="8"/>
      <c r="C20" s="18"/>
      <c r="D20" s="16"/>
      <c r="E20" s="16"/>
      <c r="F20" s="16"/>
      <c r="G20" s="16"/>
      <c r="H20" s="16"/>
      <c r="I20" s="16"/>
      <c r="J20" s="16"/>
      <c r="K20" s="7"/>
      <c r="L20" s="9"/>
      <c r="M20" s="7"/>
    </row>
    <row r="21" spans="1:13" ht="68.099999999999994" customHeight="1" x14ac:dyDescent="0.2">
      <c r="A21" s="3"/>
      <c r="B21" s="8"/>
      <c r="C21" s="91" t="s">
        <v>4</v>
      </c>
      <c r="D21" s="86"/>
      <c r="E21" s="86"/>
      <c r="F21" s="86"/>
      <c r="G21" s="86"/>
      <c r="H21" s="86"/>
      <c r="I21" s="86"/>
      <c r="J21" s="86"/>
      <c r="K21" s="87"/>
      <c r="L21" s="9"/>
      <c r="M21" s="7"/>
    </row>
    <row r="22" spans="1:13" x14ac:dyDescent="0.2">
      <c r="A22" s="3"/>
      <c r="B22" s="8"/>
      <c r="C22" s="3"/>
      <c r="D22" s="16"/>
      <c r="E22" s="16"/>
      <c r="F22" s="16"/>
      <c r="G22" s="16"/>
      <c r="H22" s="16"/>
      <c r="I22" s="16"/>
      <c r="J22" s="16"/>
      <c r="K22" s="7"/>
      <c r="L22" s="9"/>
      <c r="M22" s="7"/>
    </row>
    <row r="23" spans="1:13" x14ac:dyDescent="0.2">
      <c r="A23" s="3"/>
      <c r="B23" s="8"/>
      <c r="C23" s="20" t="s">
        <v>5</v>
      </c>
      <c r="D23" s="16"/>
      <c r="E23" s="16"/>
      <c r="F23" s="16"/>
      <c r="G23" s="16"/>
      <c r="H23" s="16"/>
      <c r="I23" s="16"/>
      <c r="J23" s="16"/>
      <c r="K23" s="7"/>
      <c r="L23" s="9"/>
      <c r="M23" s="7"/>
    </row>
    <row r="24" spans="1:13" ht="6.75" customHeight="1" x14ac:dyDescent="0.2">
      <c r="A24" s="3"/>
      <c r="B24" s="8"/>
      <c r="C24" s="3"/>
      <c r="D24" s="16"/>
      <c r="E24" s="16"/>
      <c r="F24" s="16"/>
      <c r="G24" s="16"/>
      <c r="H24" s="16"/>
      <c r="I24" s="16"/>
      <c r="J24" s="16"/>
      <c r="K24" s="7"/>
      <c r="L24" s="9"/>
      <c r="M24" s="7"/>
    </row>
    <row r="25" spans="1:13" x14ac:dyDescent="0.2">
      <c r="A25" s="3"/>
      <c r="B25" s="8"/>
      <c r="C25" s="19"/>
      <c r="D25" s="16" t="s">
        <v>6</v>
      </c>
      <c r="E25" s="16"/>
      <c r="F25" s="16"/>
      <c r="G25" s="16"/>
      <c r="H25" s="16"/>
      <c r="I25" s="16"/>
      <c r="J25" s="16"/>
      <c r="K25" s="7"/>
      <c r="L25" s="9"/>
      <c r="M25" s="7"/>
    </row>
    <row r="26" spans="1:13" x14ac:dyDescent="0.2">
      <c r="A26" s="3"/>
      <c r="B26" s="8"/>
      <c r="L26" s="9"/>
      <c r="M26" s="7"/>
    </row>
    <row r="27" spans="1:13" ht="62.1" customHeight="1" x14ac:dyDescent="0.2">
      <c r="A27" s="3"/>
      <c r="B27" s="8"/>
      <c r="C27" s="85" t="s">
        <v>7</v>
      </c>
      <c r="D27" s="86"/>
      <c r="E27" s="86"/>
      <c r="F27" s="86"/>
      <c r="G27" s="86"/>
      <c r="H27" s="86"/>
      <c r="I27" s="86"/>
      <c r="J27" s="86"/>
      <c r="K27" s="87"/>
      <c r="L27" s="9"/>
      <c r="M27" s="7"/>
    </row>
    <row r="28" spans="1:13" x14ac:dyDescent="0.2">
      <c r="A28" s="3"/>
      <c r="B28" s="8"/>
      <c r="C28" s="3"/>
      <c r="D28" s="16"/>
      <c r="E28" s="16"/>
      <c r="F28" s="16"/>
      <c r="G28" s="16"/>
      <c r="H28" s="16"/>
      <c r="I28" s="16"/>
      <c r="J28" s="16"/>
      <c r="K28" s="7"/>
      <c r="L28" s="9"/>
      <c r="M28" s="7"/>
    </row>
    <row r="29" spans="1:13" x14ac:dyDescent="0.2">
      <c r="A29" s="3"/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3"/>
      <c r="M29" s="7"/>
    </row>
    <row r="30" spans="1:13" x14ac:dyDescent="0.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</sheetData>
  <mergeCells count="5">
    <mergeCell ref="C27:K27"/>
    <mergeCell ref="C15:K15"/>
    <mergeCell ref="C21:K21"/>
    <mergeCell ref="F16:K16"/>
    <mergeCell ref="C16:E16"/>
  </mergeCells>
  <pageMargins left="0.7" right="0.7" top="0.75" bottom="0.75" header="0.3" footer="0.3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36AB5-040A-472B-A3C8-5C984D8F301E}">
  <sheetPr>
    <tabColor theme="1" tint="0.749992370372631"/>
    <pageSetUpPr fitToPage="1"/>
  </sheetPr>
  <dimension ref="B2:M37"/>
  <sheetViews>
    <sheetView tabSelected="1" topLeftCell="A6" zoomScale="85" zoomScaleNormal="85" workbookViewId="0">
      <selection activeCell="C11" sqref="C11"/>
    </sheetView>
  </sheetViews>
  <sheetFormatPr defaultColWidth="8.69921875" defaultRowHeight="14.25" customHeight="1" x14ac:dyDescent="0.2"/>
  <cols>
    <col min="1" max="1" width="5.5" style="22" customWidth="1"/>
    <col min="2" max="2" width="11.5" style="22" customWidth="1"/>
    <col min="3" max="3" width="43.5" style="22" customWidth="1"/>
    <col min="4" max="4" width="16.3984375" style="22" customWidth="1"/>
    <col min="5" max="7" width="10.5" style="22" customWidth="1"/>
    <col min="8" max="8" width="13" style="22" customWidth="1"/>
    <col min="9" max="9" width="17.8984375" style="22" customWidth="1"/>
    <col min="10" max="10" width="14.5" style="22" bestFit="1" customWidth="1"/>
    <col min="11" max="16384" width="8.69921875" style="22"/>
  </cols>
  <sheetData>
    <row r="2" spans="2:13" ht="24.75" x14ac:dyDescent="0.25">
      <c r="B2" s="21" t="s">
        <v>8</v>
      </c>
      <c r="D2" s="15"/>
      <c r="E2" s="15"/>
      <c r="F2" s="15"/>
      <c r="G2" s="15"/>
      <c r="H2" s="15"/>
    </row>
    <row r="3" spans="2:13" ht="18" x14ac:dyDescent="0.25">
      <c r="B3" s="15"/>
      <c r="D3" s="15"/>
      <c r="E3" s="15"/>
      <c r="F3" s="15"/>
      <c r="G3" s="15"/>
      <c r="H3" s="15"/>
    </row>
    <row r="4" spans="2:13" ht="18" x14ac:dyDescent="0.25">
      <c r="B4" s="97" t="s">
        <v>9</v>
      </c>
      <c r="C4" s="97"/>
      <c r="D4" s="97"/>
      <c r="E4" s="97"/>
      <c r="F4" s="97"/>
      <c r="G4" s="97"/>
      <c r="H4" s="97"/>
      <c r="I4" s="97"/>
    </row>
    <row r="5" spans="2:13" ht="7.5" customHeight="1" x14ac:dyDescent="0.25">
      <c r="B5" s="15"/>
      <c r="D5" s="15"/>
      <c r="E5" s="15"/>
      <c r="F5" s="15"/>
      <c r="G5" s="15"/>
      <c r="H5" s="15"/>
    </row>
    <row r="6" spans="2:13" ht="7.5" customHeight="1" x14ac:dyDescent="0.25">
      <c r="B6" s="15"/>
      <c r="D6" s="15"/>
      <c r="E6" s="15"/>
      <c r="F6" s="15"/>
      <c r="G6" s="15"/>
      <c r="H6" s="15"/>
    </row>
    <row r="7" spans="2:13" ht="5.0999999999999996" customHeight="1" thickBot="1" x14ac:dyDescent="0.25">
      <c r="B7" s="36"/>
      <c r="C7" s="36"/>
      <c r="D7" s="36"/>
      <c r="E7" s="36"/>
      <c r="F7" s="36"/>
      <c r="G7" s="36"/>
      <c r="H7" s="36"/>
      <c r="I7" s="36"/>
      <c r="J7" s="33"/>
      <c r="K7" s="33"/>
      <c r="L7" s="34"/>
      <c r="M7" s="34"/>
    </row>
    <row r="8" spans="2:13" ht="45.75" customHeight="1" thickBot="1" x14ac:dyDescent="0.25">
      <c r="B8" s="59" t="s">
        <v>67</v>
      </c>
      <c r="C8" s="60" t="s">
        <v>10</v>
      </c>
      <c r="D8" s="60" t="s">
        <v>68</v>
      </c>
      <c r="E8" s="60" t="s">
        <v>11</v>
      </c>
      <c r="F8" s="60" t="s">
        <v>12</v>
      </c>
      <c r="G8" s="60" t="s">
        <v>13</v>
      </c>
      <c r="H8" s="61" t="s">
        <v>14</v>
      </c>
      <c r="I8" s="84" t="s">
        <v>15</v>
      </c>
      <c r="J8" s="39"/>
      <c r="K8" s="38"/>
      <c r="L8" s="34"/>
    </row>
    <row r="9" spans="2:13" ht="45" customHeight="1" x14ac:dyDescent="0.2">
      <c r="B9" s="72" t="s">
        <v>16</v>
      </c>
      <c r="C9" s="62" t="s">
        <v>17</v>
      </c>
      <c r="D9" s="52" t="s">
        <v>18</v>
      </c>
      <c r="E9" s="75"/>
      <c r="F9" s="53">
        <v>1</v>
      </c>
      <c r="G9" s="53" t="s">
        <v>19</v>
      </c>
      <c r="H9" s="54">
        <f t="shared" ref="H9:H24" si="0">E9*F9</f>
        <v>0</v>
      </c>
      <c r="I9" s="101" t="s">
        <v>70</v>
      </c>
      <c r="J9" s="41"/>
      <c r="K9" s="38"/>
      <c r="L9" s="34"/>
    </row>
    <row r="10" spans="2:13" ht="45" customHeight="1" thickBot="1" x14ac:dyDescent="0.25">
      <c r="B10" s="76" t="s">
        <v>59</v>
      </c>
      <c r="C10" s="77" t="s">
        <v>60</v>
      </c>
      <c r="D10" s="78" t="s">
        <v>47</v>
      </c>
      <c r="E10" s="79"/>
      <c r="F10" s="80">
        <v>1</v>
      </c>
      <c r="G10" s="56" t="s">
        <v>19</v>
      </c>
      <c r="H10" s="57">
        <f t="shared" si="0"/>
        <v>0</v>
      </c>
      <c r="I10" s="102"/>
      <c r="J10" s="41"/>
      <c r="K10" s="38"/>
      <c r="L10" s="34"/>
    </row>
    <row r="11" spans="2:13" ht="52.15" customHeight="1" x14ac:dyDescent="0.2">
      <c r="B11" s="72" t="s">
        <v>20</v>
      </c>
      <c r="C11" s="81" t="s">
        <v>63</v>
      </c>
      <c r="D11" s="52" t="s">
        <v>21</v>
      </c>
      <c r="E11" s="82"/>
      <c r="F11" s="53">
        <v>2</v>
      </c>
      <c r="G11" s="53" t="s">
        <v>19</v>
      </c>
      <c r="H11" s="54">
        <f t="shared" si="0"/>
        <v>0</v>
      </c>
      <c r="I11" s="98" t="s">
        <v>72</v>
      </c>
      <c r="J11" s="41"/>
      <c r="K11" s="38"/>
      <c r="L11" s="34"/>
    </row>
    <row r="12" spans="2:13" ht="53.65" customHeight="1" x14ac:dyDescent="0.2">
      <c r="B12" s="73" t="s">
        <v>20</v>
      </c>
      <c r="C12" s="48" t="s">
        <v>64</v>
      </c>
      <c r="D12" s="45" t="s">
        <v>22</v>
      </c>
      <c r="E12" s="64"/>
      <c r="F12" s="46">
        <v>10</v>
      </c>
      <c r="G12" s="46" t="s">
        <v>19</v>
      </c>
      <c r="H12" s="63">
        <f>E12*F12</f>
        <v>0</v>
      </c>
      <c r="I12" s="99"/>
      <c r="J12" s="41"/>
      <c r="K12" s="38"/>
      <c r="L12" s="34"/>
    </row>
    <row r="13" spans="2:13" ht="55.15" customHeight="1" x14ac:dyDescent="0.2">
      <c r="B13" s="73" t="s">
        <v>20</v>
      </c>
      <c r="C13" s="44" t="s">
        <v>23</v>
      </c>
      <c r="D13" s="45" t="s">
        <v>24</v>
      </c>
      <c r="E13" s="64"/>
      <c r="F13" s="46">
        <v>1</v>
      </c>
      <c r="G13" s="46" t="s">
        <v>25</v>
      </c>
      <c r="H13" s="47">
        <f t="shared" si="0"/>
        <v>0</v>
      </c>
      <c r="I13" s="99"/>
      <c r="J13" s="41"/>
      <c r="K13" s="38"/>
      <c r="L13" s="34"/>
    </row>
    <row r="14" spans="2:13" ht="53.65" customHeight="1" x14ac:dyDescent="0.2">
      <c r="B14" s="73" t="s">
        <v>20</v>
      </c>
      <c r="C14" s="44" t="s">
        <v>26</v>
      </c>
      <c r="D14" s="45" t="s">
        <v>22</v>
      </c>
      <c r="E14" s="64"/>
      <c r="F14" s="46">
        <v>1</v>
      </c>
      <c r="G14" s="46" t="s">
        <v>25</v>
      </c>
      <c r="H14" s="47">
        <f t="shared" si="0"/>
        <v>0</v>
      </c>
      <c r="I14" s="99"/>
      <c r="J14" s="41"/>
      <c r="K14" s="38"/>
      <c r="L14" s="34"/>
    </row>
    <row r="15" spans="2:13" ht="53.65" customHeight="1" x14ac:dyDescent="0.2">
      <c r="B15" s="73" t="s">
        <v>20</v>
      </c>
      <c r="C15" s="48" t="s">
        <v>65</v>
      </c>
      <c r="D15" s="45" t="s">
        <v>27</v>
      </c>
      <c r="E15" s="64"/>
      <c r="F15" s="46">
        <v>48</v>
      </c>
      <c r="G15" s="46" t="s">
        <v>19</v>
      </c>
      <c r="H15" s="47">
        <f t="shared" si="0"/>
        <v>0</v>
      </c>
      <c r="I15" s="99"/>
      <c r="J15" s="41"/>
      <c r="K15" s="38"/>
      <c r="L15" s="34"/>
    </row>
    <row r="16" spans="2:13" ht="53.65" customHeight="1" thickBot="1" x14ac:dyDescent="0.25">
      <c r="B16" s="74" t="s">
        <v>20</v>
      </c>
      <c r="C16" s="83" t="s">
        <v>28</v>
      </c>
      <c r="D16" s="55" t="s">
        <v>29</v>
      </c>
      <c r="E16" s="79"/>
      <c r="F16" s="56">
        <v>1</v>
      </c>
      <c r="G16" s="56" t="s">
        <v>19</v>
      </c>
      <c r="H16" s="57">
        <f t="shared" si="0"/>
        <v>0</v>
      </c>
      <c r="I16" s="100"/>
      <c r="J16" s="41"/>
      <c r="K16" s="38"/>
      <c r="L16" s="34"/>
    </row>
    <row r="17" spans="2:13" ht="49.5" customHeight="1" x14ac:dyDescent="0.2">
      <c r="B17" s="72" t="s">
        <v>30</v>
      </c>
      <c r="C17" s="81" t="s">
        <v>31</v>
      </c>
      <c r="D17" s="52" t="s">
        <v>32</v>
      </c>
      <c r="E17" s="82"/>
      <c r="F17" s="53">
        <v>1</v>
      </c>
      <c r="G17" s="53" t="s">
        <v>19</v>
      </c>
      <c r="H17" s="54">
        <f t="shared" si="0"/>
        <v>0</v>
      </c>
      <c r="I17" s="103" t="s">
        <v>66</v>
      </c>
      <c r="J17" s="41"/>
      <c r="K17" s="38"/>
      <c r="L17" s="34"/>
    </row>
    <row r="18" spans="2:13" ht="48" customHeight="1" x14ac:dyDescent="0.2">
      <c r="B18" s="73" t="s">
        <v>33</v>
      </c>
      <c r="C18" s="48" t="s">
        <v>34</v>
      </c>
      <c r="D18" s="45" t="s">
        <v>35</v>
      </c>
      <c r="E18" s="64"/>
      <c r="F18" s="46">
        <v>1</v>
      </c>
      <c r="G18" s="46" t="s">
        <v>19</v>
      </c>
      <c r="H18" s="47">
        <f t="shared" si="0"/>
        <v>0</v>
      </c>
      <c r="I18" s="104"/>
      <c r="J18" s="41"/>
      <c r="K18" s="38"/>
      <c r="L18" s="34"/>
    </row>
    <row r="19" spans="2:13" ht="46.5" customHeight="1" x14ac:dyDescent="0.2">
      <c r="B19" s="73" t="s">
        <v>33</v>
      </c>
      <c r="C19" s="48" t="s">
        <v>36</v>
      </c>
      <c r="D19" s="45" t="s">
        <v>29</v>
      </c>
      <c r="E19" s="64"/>
      <c r="F19" s="46">
        <v>1</v>
      </c>
      <c r="G19" s="46" t="s">
        <v>19</v>
      </c>
      <c r="H19" s="47">
        <f t="shared" si="0"/>
        <v>0</v>
      </c>
      <c r="I19" s="104"/>
      <c r="J19" s="41"/>
      <c r="K19" s="38"/>
      <c r="L19" s="34"/>
    </row>
    <row r="20" spans="2:13" ht="49.5" customHeight="1" x14ac:dyDescent="0.2">
      <c r="B20" s="73" t="s">
        <v>37</v>
      </c>
      <c r="C20" s="48" t="s">
        <v>38</v>
      </c>
      <c r="D20" s="45" t="s">
        <v>39</v>
      </c>
      <c r="E20" s="64"/>
      <c r="F20" s="46">
        <v>1</v>
      </c>
      <c r="G20" s="46" t="s">
        <v>19</v>
      </c>
      <c r="H20" s="47">
        <f t="shared" si="0"/>
        <v>0</v>
      </c>
      <c r="I20" s="104"/>
      <c r="J20" s="41"/>
      <c r="K20" s="38"/>
      <c r="L20" s="34"/>
    </row>
    <row r="21" spans="2:13" ht="53.65" customHeight="1" x14ac:dyDescent="0.2">
      <c r="B21" s="73" t="s">
        <v>40</v>
      </c>
      <c r="C21" s="48" t="s">
        <v>41</v>
      </c>
      <c r="D21" s="45" t="s">
        <v>42</v>
      </c>
      <c r="E21" s="64"/>
      <c r="F21" s="46">
        <v>1</v>
      </c>
      <c r="G21" s="46" t="s">
        <v>19</v>
      </c>
      <c r="H21" s="47">
        <f t="shared" si="0"/>
        <v>0</v>
      </c>
      <c r="I21" s="104"/>
      <c r="J21" s="41"/>
      <c r="K21" s="38"/>
      <c r="L21" s="34"/>
    </row>
    <row r="22" spans="2:13" ht="54" customHeight="1" x14ac:dyDescent="0.2">
      <c r="B22" s="73" t="s">
        <v>43</v>
      </c>
      <c r="C22" s="48" t="s">
        <v>44</v>
      </c>
      <c r="D22" s="45" t="s">
        <v>45</v>
      </c>
      <c r="E22" s="64"/>
      <c r="F22" s="46">
        <v>1</v>
      </c>
      <c r="G22" s="46" t="s">
        <v>19</v>
      </c>
      <c r="H22" s="47">
        <f t="shared" si="0"/>
        <v>0</v>
      </c>
      <c r="I22" s="104"/>
      <c r="J22" s="41"/>
      <c r="K22" s="38"/>
      <c r="L22" s="34"/>
    </row>
    <row r="23" spans="2:13" ht="54" customHeight="1" thickBot="1" x14ac:dyDescent="0.25">
      <c r="B23" s="74" t="s">
        <v>46</v>
      </c>
      <c r="C23" s="58" t="s">
        <v>61</v>
      </c>
      <c r="D23" s="55" t="s">
        <v>47</v>
      </c>
      <c r="E23" s="79"/>
      <c r="F23" s="56">
        <v>1</v>
      </c>
      <c r="G23" s="56" t="s">
        <v>19</v>
      </c>
      <c r="H23" s="57">
        <f t="shared" ref="H23" si="1">E23*F23</f>
        <v>0</v>
      </c>
      <c r="I23" s="105"/>
      <c r="J23" s="41"/>
      <c r="K23" s="38"/>
      <c r="L23" s="34"/>
    </row>
    <row r="24" spans="2:13" ht="39.4" customHeight="1" x14ac:dyDescent="0.2">
      <c r="B24" s="49" t="s">
        <v>48</v>
      </c>
      <c r="C24" s="50" t="s">
        <v>49</v>
      </c>
      <c r="D24" s="65" t="s">
        <v>50</v>
      </c>
      <c r="E24" s="70"/>
      <c r="F24" s="67">
        <v>60</v>
      </c>
      <c r="G24" s="43" t="s">
        <v>51</v>
      </c>
      <c r="H24" s="51">
        <f t="shared" si="0"/>
        <v>0</v>
      </c>
      <c r="I24" s="42"/>
      <c r="J24" s="40"/>
      <c r="K24" s="38"/>
      <c r="L24" s="34"/>
    </row>
    <row r="25" spans="2:13" ht="45.6" customHeight="1" thickBot="1" x14ac:dyDescent="0.25">
      <c r="B25" s="29" t="s">
        <v>52</v>
      </c>
      <c r="C25" s="35" t="s">
        <v>53</v>
      </c>
      <c r="D25" s="66" t="s">
        <v>54</v>
      </c>
      <c r="E25" s="71"/>
      <c r="F25" s="68">
        <v>35</v>
      </c>
      <c r="G25" s="23" t="s">
        <v>55</v>
      </c>
      <c r="H25" s="30">
        <f t="shared" ref="H25" si="2">E25*F25</f>
        <v>0</v>
      </c>
      <c r="I25" s="42" t="s">
        <v>56</v>
      </c>
      <c r="J25" s="38"/>
      <c r="K25" s="38"/>
      <c r="L25" s="34"/>
    </row>
    <row r="26" spans="2:13" x14ac:dyDescent="0.2">
      <c r="B26" s="24"/>
      <c r="C26" s="24" t="s">
        <v>57</v>
      </c>
      <c r="D26" s="27"/>
      <c r="E26" s="69"/>
      <c r="F26" s="24"/>
      <c r="G26" s="24"/>
      <c r="H26" s="25">
        <f>SUM(H9:H25)</f>
        <v>0</v>
      </c>
      <c r="I26" s="37"/>
      <c r="J26" s="38"/>
      <c r="K26" s="38"/>
      <c r="L26" s="34"/>
    </row>
    <row r="27" spans="2:13" x14ac:dyDescent="0.2">
      <c r="C27" s="26" t="s">
        <v>69</v>
      </c>
      <c r="D27" s="28"/>
      <c r="E27" s="28"/>
      <c r="G27" s="26" t="s">
        <v>58</v>
      </c>
      <c r="H27" s="26"/>
      <c r="J27" s="38"/>
      <c r="K27" s="38"/>
      <c r="L27" s="34"/>
      <c r="M27" s="34"/>
    </row>
    <row r="28" spans="2:13" ht="14.25" customHeight="1" x14ac:dyDescent="0.2">
      <c r="C28" s="26" t="s">
        <v>62</v>
      </c>
      <c r="J28" s="33"/>
      <c r="K28" s="33"/>
      <c r="L28" s="34"/>
      <c r="M28" s="34"/>
    </row>
    <row r="29" spans="2:13" ht="14.25" customHeight="1" x14ac:dyDescent="0.2">
      <c r="C29" s="26" t="s">
        <v>71</v>
      </c>
      <c r="J29" s="33"/>
      <c r="K29" s="33"/>
      <c r="L29" s="34"/>
      <c r="M29" s="34"/>
    </row>
    <row r="30" spans="2:13" x14ac:dyDescent="0.2">
      <c r="C30" s="26" t="s">
        <v>73</v>
      </c>
      <c r="J30" s="33"/>
      <c r="K30" s="33"/>
      <c r="L30" s="34"/>
      <c r="M30" s="34"/>
    </row>
    <row r="31" spans="2:13" x14ac:dyDescent="0.2">
      <c r="C31" s="31"/>
      <c r="J31" s="33"/>
      <c r="K31" s="33"/>
      <c r="L31" s="34"/>
      <c r="M31" s="34"/>
    </row>
    <row r="32" spans="2:13" x14ac:dyDescent="0.2">
      <c r="C32" s="31"/>
      <c r="J32" s="33"/>
      <c r="K32" s="33"/>
      <c r="L32" s="34"/>
      <c r="M32" s="34"/>
    </row>
    <row r="33" spans="3:13" x14ac:dyDescent="0.2">
      <c r="C33" s="32"/>
      <c r="J33" s="33"/>
      <c r="K33" s="33"/>
      <c r="L33" s="34"/>
      <c r="M33" s="34"/>
    </row>
    <row r="34" spans="3:13" ht="14.25" customHeight="1" x14ac:dyDescent="0.2">
      <c r="J34" s="33"/>
      <c r="K34" s="33"/>
      <c r="L34" s="34"/>
      <c r="M34" s="34"/>
    </row>
    <row r="35" spans="3:13" ht="14.25" customHeight="1" x14ac:dyDescent="0.2">
      <c r="J35" s="33"/>
      <c r="K35" s="33"/>
      <c r="L35" s="34"/>
      <c r="M35" s="34"/>
    </row>
    <row r="36" spans="3:13" ht="14.25" customHeight="1" x14ac:dyDescent="0.2">
      <c r="J36" s="33"/>
      <c r="K36" s="33"/>
      <c r="L36" s="34"/>
      <c r="M36" s="34"/>
    </row>
    <row r="37" spans="3:13" ht="14.25" customHeight="1" x14ac:dyDescent="0.2">
      <c r="J37" s="33"/>
      <c r="K37" s="33"/>
      <c r="L37" s="34"/>
      <c r="M37" s="34"/>
    </row>
  </sheetData>
  <mergeCells count="4">
    <mergeCell ref="B4:I4"/>
    <mergeCell ref="I11:I16"/>
    <mergeCell ref="I9:I10"/>
    <mergeCell ref="I17:I23"/>
  </mergeCells>
  <conditionalFormatting sqref="B9:I9 F10:H10 B10:E25 F11:I11 F12:H23 F24:I25 B26:I26">
    <cfRule type="expression" dxfId="0" priority="23">
      <formula>#REF!</formula>
    </cfRule>
  </conditionalFormatting>
  <dataValidations count="1">
    <dataValidation type="decimal" operator="greaterThanOrEqual" allowBlank="1" showInputMessage="1" showErrorMessage="1" sqref="E9:E25" xr:uid="{6CBBAF2A-B1E1-4537-88D1-5D29D1ED08C3}">
      <formula1>0</formula1>
    </dataValidation>
  </dataValidations>
  <pageMargins left="0.7" right="0.7" top="0.75" bottom="0.75" header="0.3" footer="0.3"/>
  <pageSetup paperSize="9" scale="38" orientation="portrait" r:id="rId1"/>
  <ignoredErrors>
    <ignoredError sqref="D24:D25 D1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s q m i d = " 0 4 1 f 5 1 1 4 - 7 4 8 b - 4 6 a 4 - 9 b 2 5 - 8 c 0 7 e 5 8 2 0 d 7 a "   x m l n s = " h t t p : / / s c h e m a s . m i c r o s o f t . c o m / D a t a M a s h u p " > A A A A A B Q D A A B Q S w M E F A A C A A g A B n 7 O V C n T L d e k A A A A 9 g A A A B I A H A B D b 2 5 m a W c v U G F j a 2 F n Z S 5 4 b W w g o h g A K K A U A A A A A A A A A A A A A A A A A A A A A A A A A A A A h Y 9 B D o I w F E S v Q r q n L W i M I Z + y Y C u J i Y k x 7 p p a o R E + h h b L 3 V x 4 J K 8 g R l F 3 L u f N W 8 z c r z f I h q Y O L r q z p s W U R J S T Q K N q D w b L l P T u G C 5 J J m A t 1 U m W O h h l t M l g D y m p n D s n j H n v q Z / R t i t Z z H n E d s V q o y r d S P K R z X 8 5 N G i d R K W J g O 1 r j I h p x D l d z M d N w C Y I h c G v E I / d s / 2 B k P e 1 6 z s t l A 3 z P b A p A n t / E A 9 Q S w M E F A A C A A g A B n 7 O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Z + z l Q o i k e 4 D g A A A B E A A A A T A B w A R m 9 y b X V s Y X M v U 2 V j d G l v b j E u b S C i G A A o o B Q A A A A A A A A A A A A A A A A A A A A A A A A A A A A r T k 0 u y c z P U w i G 0 I b W A F B L A Q I t A B Q A A g A I A A Z + z l Q p 0 y 3 X p A A A A P Y A A A A S A A A A A A A A A A A A A A A A A A A A A A B D b 2 5 m a W c v U G F j a 2 F n Z S 5 4 b W x Q S w E C L Q A U A A I A C A A G f s 5 U D 8 r p q 6 Q A A A D p A A A A E w A A A A A A A A A A A A A A A A D w A A A A W 0 N v b n R l b n R f V H l w Z X N d L n h t b F B L A Q I t A B Q A A g A I A A Z + z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g c e V P K h q n R r Q 7 j 3 6 i 6 i 6 4 A A A A A A I A A A A A A B B m A A A A A Q A A I A A A A P D V m O k g d d o C 9 x w / Q l z 3 m k I F H x q M Y w j U S m r O J F U o 5 L 6 B A A A A A A 6 A A A A A A g A A I A A A A P y + k e P E e N F I y y j 2 Q E G l B b W u e V z N / K m b y B B M o W 1 G e f y 4 U A A A A M f 6 g e q / x F O L 5 E R G M 7 V b 8 8 U H G 0 e d M q K k d 1 N 6 W 1 1 A 0 v 1 b K E Y m W s H 2 K H Q 2 e Q h c 7 a y k F O 5 8 G g + 1 L q 7 R 1 E u 0 A 2 e X w i J 3 K 8 + 9 y u c 6 h f x i E 2 Z P + S 7 W Q A A A A O p p x 4 Y M v D 6 z 5 3 x B o N h 3 U K A W X o + Z D T Q u D b v R q 7 6 Q y m O s i n Y g D I p c Y y r H n z X Z r x O 5 9 1 s Z o t p s 6 Z 1 B O z q 3 l U 7 p 2 V Y = < / D a t a M a s h u p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00E2EEFFBA1BE43B51AA6143A83F011" ma:contentTypeVersion="13" ma:contentTypeDescription="Vytvoří nový dokument" ma:contentTypeScope="" ma:versionID="2c858d4332f0f15cc900d1b9ba2aff3e">
  <xsd:schema xmlns:xsd="http://www.w3.org/2001/XMLSchema" xmlns:xs="http://www.w3.org/2001/XMLSchema" xmlns:p="http://schemas.microsoft.com/office/2006/metadata/properties" xmlns:ns2="0f27ddae-e1cd-4a23-ab4b-89728a927db5" xmlns:ns3="e464c4c8-41ef-4ba9-99b1-f219135b973c" targetNamespace="http://schemas.microsoft.com/office/2006/metadata/properties" ma:root="true" ma:fieldsID="4e93943017efda27e10ef089978460bc" ns2:_="" ns3:_="">
    <xsd:import namespace="0f27ddae-e1cd-4a23-ab4b-89728a927db5"/>
    <xsd:import namespace="e464c4c8-41ef-4ba9-99b1-f219135b97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27ddae-e1cd-4a23-ab4b-89728a927d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4c4c8-41ef-4ba9-99b1-f219135b973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27ddae-e1cd-4a23-ab4b-89728a927db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7066F20-3EAD-4216-832B-ABC4CD500D2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5850FBCA-8DD7-4B99-A8D8-73C77D3245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D3C5C5-683C-4DD0-867C-045AB0771B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27ddae-e1cd-4a23-ab4b-89728a927db5"/>
    <ds:schemaRef ds:uri="e464c4c8-41ef-4ba9-99b1-f219135b97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4836539-ACA7-4CCD-86DA-93CEA161832B}">
  <ds:schemaRefs>
    <ds:schemaRef ds:uri="http://purl.org/dc/dcmitype/"/>
    <ds:schemaRef ds:uri="http://schemas.microsoft.com/office/2006/metadata/properties"/>
    <ds:schemaRef ds:uri="http://schemas.microsoft.com/office/infopath/2007/PartnerControls"/>
    <ds:schemaRef ds:uri="0f27ddae-e1cd-4a23-ab4b-89728a927db5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e464c4c8-41ef-4ba9-99b1-f219135b973c"/>
    <ds:schemaRef ds:uri="http://www.w3.org/XML/1998/namespace"/>
    <ds:schemaRef ds:uri="http://purl.org/dc/elements/1.1/"/>
  </ds:schemaRefs>
</ds:datastoreItem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 k vyplnění</vt:lpstr>
      <vt:lpstr>Nabídková cena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 Fibichr</dc:creator>
  <cp:keywords/>
  <dc:description/>
  <cp:lastModifiedBy>Kopecká Michaela, Bc.</cp:lastModifiedBy>
  <cp:revision/>
  <cp:lastPrinted>2025-08-06T10:29:00Z</cp:lastPrinted>
  <dcterms:created xsi:type="dcterms:W3CDTF">2021-12-16T08:52:35Z</dcterms:created>
  <dcterms:modified xsi:type="dcterms:W3CDTF">2025-08-06T10:29:15Z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0x010100800E2EEFFBA1BE43B51AA6143A83F011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2022-03-09T07:39:04Z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7e55d43d-a21b-4fac-a319-3bffef09c493</vt:lpwstr>
  </property>
  <property fmtid="{D5CDD505-2E9C-101B-9397-08002B2CF9AE}" pid="9" name="MSIP_Label_ea60d57e-af5b-4752-ac57-3e4f28ca11dc_ContentBits">
    <vt:lpwstr>0</vt:lpwstr>
  </property>
  <property fmtid="{D5CDD505-2E9C-101B-9397-08002B2CF9AE}" pid="10" name="MediaServiceImageTags">
    <vt:lpwstr/>
  </property>
</Properties>
</file>